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90" windowWidth="23715" windowHeight="9645"/>
  </bookViews>
  <sheets>
    <sheet name="成绩" sheetId="1" r:id="rId1"/>
  </sheets>
  <calcPr calcId="144525"/>
</workbook>
</file>

<file path=xl/calcChain.xml><?xml version="1.0" encoding="utf-8"?>
<calcChain xmlns="http://schemas.openxmlformats.org/spreadsheetml/2006/main">
  <c r="M3" i="1" l="1"/>
  <c r="J3" i="1"/>
  <c r="M8" i="1" l="1"/>
  <c r="J8" i="1"/>
  <c r="M6" i="1"/>
  <c r="J6" i="1"/>
</calcChain>
</file>

<file path=xl/sharedStrings.xml><?xml version="1.0" encoding="utf-8"?>
<sst xmlns="http://schemas.openxmlformats.org/spreadsheetml/2006/main" count="80" uniqueCount="51">
  <si>
    <t>67.00</t>
  </si>
  <si>
    <t/>
  </si>
  <si>
    <t>67.50</t>
  </si>
  <si>
    <t>排名</t>
  </si>
  <si>
    <t>面试成绩</t>
  </si>
  <si>
    <t>政策性加分</t>
  </si>
  <si>
    <t>姓名</t>
  </si>
  <si>
    <t>准考证号</t>
  </si>
  <si>
    <t>招聘人数</t>
  </si>
  <si>
    <t>招聘专业</t>
  </si>
  <si>
    <t>招聘单位</t>
  </si>
  <si>
    <t>遂宁市河东新区紫竹路小学校</t>
  </si>
  <si>
    <t>全日制普通高校本科及以上：小学教育、信息与计算科学、数学与应用数学、数学类</t>
  </si>
  <si>
    <t>考试总成绩</t>
    <phoneticPr fontId="1" type="noConversion"/>
  </si>
  <si>
    <t>面试成绩（折合后）</t>
    <phoneticPr fontId="1" type="noConversion"/>
  </si>
  <si>
    <t>面试资格审查结果</t>
    <phoneticPr fontId="1" type="noConversion"/>
  </si>
  <si>
    <t>笔试总成绩（折合后）</t>
    <phoneticPr fontId="1" type="noConversion"/>
  </si>
  <si>
    <t>笔试总成绩（折合前）</t>
    <phoneticPr fontId="1" type="noConversion"/>
  </si>
  <si>
    <t>公共科目成绩</t>
    <phoneticPr fontId="1" type="noConversion"/>
  </si>
  <si>
    <t>68.50</t>
  </si>
  <si>
    <t>全日制普通高校本科及以上：小学教育、中国语言文学类、汉语言文学类</t>
  </si>
  <si>
    <t>面试成绩（折合后）</t>
    <phoneticPr fontId="1" type="noConversion"/>
  </si>
  <si>
    <t>面试资格审查结果</t>
    <phoneticPr fontId="1" type="noConversion"/>
  </si>
  <si>
    <t>笔试总成绩（折合后）</t>
    <phoneticPr fontId="1" type="noConversion"/>
  </si>
  <si>
    <t>笔试总成绩（折合前）</t>
    <phoneticPr fontId="1" type="noConversion"/>
  </si>
  <si>
    <t>公共科目成绩</t>
    <phoneticPr fontId="1" type="noConversion"/>
  </si>
  <si>
    <t>面试成绩（折合后）</t>
    <phoneticPr fontId="1" type="noConversion"/>
  </si>
  <si>
    <t>面试资格审查结果</t>
    <phoneticPr fontId="1" type="noConversion"/>
  </si>
  <si>
    <t>笔试总成绩（折合后）</t>
    <phoneticPr fontId="1" type="noConversion"/>
  </si>
  <si>
    <t>笔试总成绩（折合前）</t>
    <phoneticPr fontId="1" type="noConversion"/>
  </si>
  <si>
    <t>公共科目成绩</t>
    <phoneticPr fontId="1" type="noConversion"/>
  </si>
  <si>
    <t>考试总成绩</t>
    <phoneticPr fontId="1" type="noConversion"/>
  </si>
  <si>
    <t>考试总成绩</t>
    <phoneticPr fontId="1" type="noConversion"/>
  </si>
  <si>
    <t>岗位
代码</t>
    <phoneticPr fontId="1" type="noConversion"/>
  </si>
  <si>
    <t>体检结果是否合格</t>
    <phoneticPr fontId="1" type="noConversion"/>
  </si>
  <si>
    <t>1628002041728</t>
  </si>
  <si>
    <t>徐源</t>
  </si>
  <si>
    <t>合格</t>
    <phoneticPr fontId="1" type="noConversion"/>
  </si>
  <si>
    <t>1628001041525</t>
  </si>
  <si>
    <t>程思瑶</t>
  </si>
  <si>
    <t>81.53</t>
  </si>
  <si>
    <t>1628003042219</t>
  </si>
  <si>
    <t>黎双琪</t>
  </si>
  <si>
    <t>韦苏倩</t>
  </si>
  <si>
    <t>合格</t>
  </si>
  <si>
    <t>1628001041615</t>
    <phoneticPr fontId="1" type="noConversion"/>
  </si>
  <si>
    <t>递补
进入</t>
    <phoneticPr fontId="1" type="noConversion"/>
  </si>
  <si>
    <t>递补
进入</t>
    <phoneticPr fontId="1" type="noConversion"/>
  </si>
  <si>
    <t>是否进入体检</t>
    <phoneticPr fontId="1" type="noConversion"/>
  </si>
  <si>
    <t>2019年下半年河东新区部分事业单位公开考试招聘工作人员第二批递补进入
体检人员名单</t>
    <phoneticPr fontId="1" type="noConversion"/>
  </si>
  <si>
    <r>
      <rPr>
        <sz val="10"/>
        <rFont val="Arial"/>
        <family val="2"/>
      </rPr>
      <t>遂宁市河东新区公办小学:洋渡实验学校、仁里小学校</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</si>
</sst>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Red]0.00"/>
    <numFmt numFmtId="177" formatCode="0.00_);[Red]\(0.00\)"/>
  </numFmts>
  <fonts count="7" x14ac:knownFonts="1">
    <font>
      <sz val="10"/>
      <name val="Arial"/>
      <family val="2"/>
    </font>
    <font>
      <sz val="9"/>
      <name val="宋体"/>
      <family val="3"/>
      <charset val="134"/>
    </font>
    <font>
      <sz val="10"/>
      <name val="宋体"/>
      <family val="3"/>
      <charset val="134"/>
    </font>
    <font>
      <b/>
      <sz val="10"/>
      <name val="黑体"/>
      <family val="3"/>
      <charset val="134"/>
    </font>
    <font>
      <b/>
      <sz val="18"/>
      <name val="宋体"/>
      <family val="3"/>
      <charset val="134"/>
    </font>
    <font>
      <b/>
      <sz val="10"/>
      <color theme="1"/>
      <name val="黑体"/>
      <family val="3"/>
      <charset val="134"/>
    </font>
    <font>
      <sz val="10"/>
      <color theme="1"/>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1">
    <xf numFmtId="0" fontId="0" fillId="0" borderId="0" xfId="0"/>
    <xf numFmtId="0" fontId="0" fillId="0" borderId="0" xfId="0" applyAlignment="1">
      <alignment wrapText="1"/>
    </xf>
    <xf numFmtId="176" fontId="0" fillId="0" borderId="0" xfId="0" applyNumberFormat="1" applyAlignment="1">
      <alignment horizontal="center" wrapText="1"/>
    </xf>
    <xf numFmtId="0" fontId="0" fillId="0" borderId="0" xfId="0" applyAlignment="1">
      <alignment horizontal="center" wrapText="1"/>
    </xf>
    <xf numFmtId="0" fontId="0" fillId="0" borderId="0" xfId="0" applyAlignment="1">
      <alignment vertical="top" wrapText="1"/>
    </xf>
    <xf numFmtId="0" fontId="0" fillId="0" borderId="0" xfId="0" applyAlignment="1">
      <alignment horizontal="center" vertical="center" wrapText="1"/>
    </xf>
    <xf numFmtId="0" fontId="0" fillId="0" borderId="1" xfId="0" applyFont="1" applyBorder="1" applyAlignment="1">
      <alignment horizontal="center" vertical="center" wrapText="1"/>
    </xf>
    <xf numFmtId="176" fontId="0" fillId="0" borderId="1" xfId="0" applyNumberFormat="1" applyFont="1" applyFill="1" applyBorder="1" applyAlignment="1">
      <alignment horizontal="center" vertical="center"/>
    </xf>
    <xf numFmtId="176" fontId="0" fillId="0" borderId="1" xfId="0" applyNumberFormat="1" applyFont="1" applyBorder="1" applyAlignment="1">
      <alignment horizontal="center" vertical="center"/>
    </xf>
    <xf numFmtId="177" fontId="2" fillId="0" borderId="1" xfId="0" applyNumberFormat="1" applyFont="1" applyBorder="1" applyAlignment="1">
      <alignment horizontal="center" vertical="center"/>
    </xf>
    <xf numFmtId="177" fontId="0" fillId="0" borderId="1" xfId="0" applyNumberFormat="1" applyFill="1" applyBorder="1" applyAlignment="1">
      <alignment horizontal="center" vertical="center"/>
    </xf>
    <xf numFmtId="177"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177" fontId="2" fillId="0" borderId="1" xfId="0" applyNumberFormat="1" applyFont="1" applyFill="1" applyBorder="1" applyAlignment="1">
      <alignment horizontal="center" vertical="center"/>
    </xf>
    <xf numFmtId="0" fontId="0" fillId="0" borderId="3" xfId="0" applyBorder="1" applyAlignment="1">
      <alignment vertical="center"/>
    </xf>
    <xf numFmtId="0" fontId="0" fillId="0" borderId="1" xfId="0" applyFill="1" applyBorder="1" applyAlignment="1">
      <alignment horizontal="center" vertical="center"/>
    </xf>
    <xf numFmtId="0" fontId="0" fillId="0" borderId="1" xfId="0" applyFill="1" applyBorder="1" applyAlignment="1">
      <alignment vertical="center"/>
    </xf>
    <xf numFmtId="0" fontId="5"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6" fillId="2" borderId="0" xfId="0" applyFont="1" applyFill="1" applyAlignment="1">
      <alignment wrapText="1"/>
    </xf>
    <xf numFmtId="0" fontId="2" fillId="0" borderId="1" xfId="0" applyFont="1" applyFill="1" applyBorder="1" applyAlignment="1">
      <alignment horizontal="center" vertical="center"/>
    </xf>
    <xf numFmtId="49" fontId="0" fillId="0" borderId="1" xfId="0" applyNumberFormat="1" applyFill="1" applyBorder="1" applyAlignment="1">
      <alignment vertical="center"/>
    </xf>
    <xf numFmtId="0" fontId="0" fillId="0" borderId="1" xfId="0" applyBorder="1" applyAlignment="1">
      <alignment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0" fillId="0" borderId="2" xfId="0" applyBorder="1" applyAlignment="1">
      <alignment horizontal="center" vertical="center" wrapText="1"/>
    </xf>
    <xf numFmtId="0" fontId="4" fillId="0" borderId="4" xfId="0" applyFont="1"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2" xfId="0" applyFont="1" applyBorder="1" applyAlignment="1">
      <alignment horizontal="left" vertical="center" wrapText="1"/>
    </xf>
    <xf numFmtId="0" fontId="0" fillId="0" borderId="5" xfId="0" applyFont="1" applyBorder="1" applyAlignment="1">
      <alignment horizontal="left" vertical="center" wrapText="1"/>
    </xf>
    <xf numFmtId="0" fontId="0" fillId="0" borderId="1" xfId="0" applyBorder="1" applyAlignment="1">
      <alignment horizontal="center"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cellXfs>
  <cellStyles count="1">
    <cellStyle name="常规"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zoomScaleNormal="100" workbookViewId="0">
      <selection activeCell="P26" sqref="P26"/>
    </sheetView>
  </sheetViews>
  <sheetFormatPr defaultRowHeight="12.75" x14ac:dyDescent="0.2"/>
  <cols>
    <col min="1" max="1" width="8" style="1" customWidth="1"/>
    <col min="2" max="2" width="11" style="1" customWidth="1"/>
    <col min="3" max="3" width="14.5703125" style="5" customWidth="1"/>
    <col min="4" max="4" width="5.42578125" style="4" customWidth="1"/>
    <col min="5" max="5" width="15.42578125" style="1" bestFit="1" customWidth="1"/>
    <col min="6" max="6" width="9.5703125" style="3" customWidth="1"/>
    <col min="7" max="7" width="6.5703125" style="3" bestFit="1" customWidth="1"/>
    <col min="8" max="8" width="5" style="3" customWidth="1"/>
    <col min="9" max="9" width="7.7109375" style="3" customWidth="1"/>
    <col min="10" max="10" width="7.140625" style="3" customWidth="1"/>
    <col min="11" max="11" width="8" style="3" customWidth="1"/>
    <col min="12" max="12" width="6.28515625" style="2" customWidth="1"/>
    <col min="13" max="13" width="8.140625" style="2" customWidth="1"/>
    <col min="14" max="14" width="7.28515625" style="24" customWidth="1"/>
    <col min="15" max="15" width="4.85546875" style="1" customWidth="1"/>
    <col min="16" max="16" width="6.42578125" style="1" customWidth="1"/>
    <col min="17" max="16384" width="9.140625" style="1"/>
  </cols>
  <sheetData>
    <row r="1" spans="1:16" ht="51" customHeight="1" x14ac:dyDescent="0.2">
      <c r="A1" s="33" t="s">
        <v>49</v>
      </c>
      <c r="B1" s="33"/>
      <c r="C1" s="33"/>
      <c r="D1" s="33"/>
      <c r="E1" s="33"/>
      <c r="F1" s="33"/>
      <c r="G1" s="33"/>
      <c r="H1" s="33"/>
      <c r="I1" s="33"/>
      <c r="J1" s="33"/>
      <c r="K1" s="33"/>
      <c r="L1" s="33"/>
      <c r="M1" s="33"/>
      <c r="N1" s="33"/>
      <c r="O1" s="33"/>
      <c r="P1" s="33"/>
    </row>
    <row r="2" spans="1:16" s="5" customFormat="1" ht="56.25" customHeight="1" x14ac:dyDescent="0.2">
      <c r="A2" s="15" t="s">
        <v>33</v>
      </c>
      <c r="B2" s="15" t="s">
        <v>10</v>
      </c>
      <c r="C2" s="17" t="s">
        <v>9</v>
      </c>
      <c r="D2" s="15" t="s">
        <v>8</v>
      </c>
      <c r="E2" s="15" t="s">
        <v>7</v>
      </c>
      <c r="F2" s="15" t="s">
        <v>6</v>
      </c>
      <c r="G2" s="15" t="s">
        <v>30</v>
      </c>
      <c r="H2" s="15" t="s">
        <v>5</v>
      </c>
      <c r="I2" s="15" t="s">
        <v>29</v>
      </c>
      <c r="J2" s="15" t="s">
        <v>28</v>
      </c>
      <c r="K2" s="15" t="s">
        <v>27</v>
      </c>
      <c r="L2" s="16" t="s">
        <v>4</v>
      </c>
      <c r="M2" s="16" t="s">
        <v>26</v>
      </c>
      <c r="N2" s="16" t="s">
        <v>31</v>
      </c>
      <c r="O2" s="15" t="s">
        <v>3</v>
      </c>
      <c r="P2" s="15" t="s">
        <v>48</v>
      </c>
    </row>
    <row r="3" spans="1:16" s="5" customFormat="1" ht="56.25" customHeight="1" x14ac:dyDescent="0.2">
      <c r="A3" s="34">
        <v>628001</v>
      </c>
      <c r="B3" s="36" t="s">
        <v>50</v>
      </c>
      <c r="C3" s="39" t="s">
        <v>20</v>
      </c>
      <c r="D3" s="34">
        <v>11</v>
      </c>
      <c r="E3" s="21" t="s">
        <v>38</v>
      </c>
      <c r="F3" s="20" t="s">
        <v>39</v>
      </c>
      <c r="G3" s="12" t="s">
        <v>19</v>
      </c>
      <c r="H3" s="20" t="s">
        <v>1</v>
      </c>
      <c r="I3" s="10">
        <v>68.5</v>
      </c>
      <c r="J3" s="10">
        <f t="shared" ref="J3" si="0">I3*50%</f>
        <v>34.25</v>
      </c>
      <c r="K3" s="18" t="s">
        <v>37</v>
      </c>
      <c r="L3" s="7" t="s">
        <v>40</v>
      </c>
      <c r="M3" s="7">
        <f t="shared" ref="M3" si="1">L3*50%</f>
        <v>40.765000000000001</v>
      </c>
      <c r="N3" s="23">
        <v>75.015000000000001</v>
      </c>
      <c r="O3" s="6">
        <v>12</v>
      </c>
      <c r="P3" s="14" t="s">
        <v>47</v>
      </c>
    </row>
    <row r="4" spans="1:16" s="5" customFormat="1" ht="42.75" customHeight="1" x14ac:dyDescent="0.2">
      <c r="A4" s="35"/>
      <c r="B4" s="37"/>
      <c r="C4" s="40"/>
      <c r="D4" s="35"/>
      <c r="E4" s="26" t="s">
        <v>45</v>
      </c>
      <c r="F4" s="25" t="s">
        <v>43</v>
      </c>
      <c r="G4" s="12">
        <v>69</v>
      </c>
      <c r="H4" s="20"/>
      <c r="I4" s="10">
        <v>69</v>
      </c>
      <c r="J4" s="10">
        <v>34.5</v>
      </c>
      <c r="K4" s="18" t="s">
        <v>44</v>
      </c>
      <c r="L4" s="7">
        <v>80.489999999999995</v>
      </c>
      <c r="M4" s="7">
        <v>40.25</v>
      </c>
      <c r="N4" s="23">
        <v>74.75</v>
      </c>
      <c r="O4" s="6">
        <v>13</v>
      </c>
      <c r="P4" s="14" t="s">
        <v>46</v>
      </c>
    </row>
    <row r="5" spans="1:16" s="5" customFormat="1" ht="51" customHeight="1" x14ac:dyDescent="0.2">
      <c r="A5" s="15" t="s">
        <v>33</v>
      </c>
      <c r="B5" s="15" t="s">
        <v>10</v>
      </c>
      <c r="C5" s="17" t="s">
        <v>9</v>
      </c>
      <c r="D5" s="15" t="s">
        <v>8</v>
      </c>
      <c r="E5" s="15" t="s">
        <v>7</v>
      </c>
      <c r="F5" s="15" t="s">
        <v>6</v>
      </c>
      <c r="G5" s="15" t="s">
        <v>25</v>
      </c>
      <c r="H5" s="15" t="s">
        <v>5</v>
      </c>
      <c r="I5" s="15" t="s">
        <v>24</v>
      </c>
      <c r="J5" s="15" t="s">
        <v>23</v>
      </c>
      <c r="K5" s="15" t="s">
        <v>22</v>
      </c>
      <c r="L5" s="16" t="s">
        <v>4</v>
      </c>
      <c r="M5" s="16" t="s">
        <v>21</v>
      </c>
      <c r="N5" s="16" t="s">
        <v>32</v>
      </c>
      <c r="O5" s="15" t="s">
        <v>3</v>
      </c>
      <c r="P5" s="15" t="s">
        <v>34</v>
      </c>
    </row>
    <row r="6" spans="1:16" s="5" customFormat="1" ht="76.5" customHeight="1" x14ac:dyDescent="0.2">
      <c r="A6" s="29">
        <v>628002</v>
      </c>
      <c r="B6" s="30" t="s">
        <v>11</v>
      </c>
      <c r="C6" s="30" t="s">
        <v>20</v>
      </c>
      <c r="D6" s="32">
        <v>13</v>
      </c>
      <c r="E6" s="19" t="s">
        <v>35</v>
      </c>
      <c r="F6" s="12" t="s">
        <v>36</v>
      </c>
      <c r="G6" s="12" t="s">
        <v>0</v>
      </c>
      <c r="H6" s="12" t="s">
        <v>1</v>
      </c>
      <c r="I6" s="11" t="s">
        <v>0</v>
      </c>
      <c r="J6" s="10">
        <f t="shared" ref="J6" si="2">I6*50%</f>
        <v>33.5</v>
      </c>
      <c r="K6" s="18" t="s">
        <v>37</v>
      </c>
      <c r="L6" s="8">
        <v>84.53</v>
      </c>
      <c r="M6" s="7">
        <f t="shared" ref="M6" si="3">L6*50%</f>
        <v>42.265000000000001</v>
      </c>
      <c r="N6" s="23">
        <v>75.765000000000001</v>
      </c>
      <c r="O6" s="6">
        <v>14</v>
      </c>
      <c r="P6" s="14" t="s">
        <v>47</v>
      </c>
    </row>
    <row r="7" spans="1:16" s="5" customFormat="1" ht="55.5" customHeight="1" x14ac:dyDescent="0.2">
      <c r="A7" s="15" t="s">
        <v>33</v>
      </c>
      <c r="B7" s="15" t="s">
        <v>10</v>
      </c>
      <c r="C7" s="17" t="s">
        <v>9</v>
      </c>
      <c r="D7" s="15" t="s">
        <v>8</v>
      </c>
      <c r="E7" s="15" t="s">
        <v>7</v>
      </c>
      <c r="F7" s="15" t="s">
        <v>6</v>
      </c>
      <c r="G7" s="15" t="s">
        <v>18</v>
      </c>
      <c r="H7" s="15" t="s">
        <v>5</v>
      </c>
      <c r="I7" s="15" t="s">
        <v>17</v>
      </c>
      <c r="J7" s="15" t="s">
        <v>16</v>
      </c>
      <c r="K7" s="15" t="s">
        <v>15</v>
      </c>
      <c r="L7" s="16" t="s">
        <v>4</v>
      </c>
      <c r="M7" s="16" t="s">
        <v>14</v>
      </c>
      <c r="N7" s="22" t="s">
        <v>13</v>
      </c>
      <c r="O7" s="15" t="s">
        <v>3</v>
      </c>
      <c r="P7" s="15" t="s">
        <v>34</v>
      </c>
    </row>
    <row r="8" spans="1:16" s="5" customFormat="1" ht="76.5" customHeight="1" x14ac:dyDescent="0.2">
      <c r="A8" s="27">
        <v>628003</v>
      </c>
      <c r="B8" s="31" t="s">
        <v>11</v>
      </c>
      <c r="C8" s="28" t="s">
        <v>12</v>
      </c>
      <c r="D8" s="38">
        <v>14</v>
      </c>
      <c r="E8" s="13" t="s">
        <v>41</v>
      </c>
      <c r="F8" s="12" t="s">
        <v>42</v>
      </c>
      <c r="G8" s="12" t="s">
        <v>2</v>
      </c>
      <c r="H8" s="12" t="s">
        <v>1</v>
      </c>
      <c r="I8" s="11" t="s">
        <v>2</v>
      </c>
      <c r="J8" s="10">
        <f t="shared" ref="J8" si="4">I8*50%</f>
        <v>33.75</v>
      </c>
      <c r="K8" s="9" t="s">
        <v>37</v>
      </c>
      <c r="L8" s="8">
        <v>84.02</v>
      </c>
      <c r="M8" s="7">
        <f t="shared" ref="M8" si="5">L8*50%</f>
        <v>42.01</v>
      </c>
      <c r="N8" s="7">
        <v>75.759999999999991</v>
      </c>
      <c r="O8" s="6">
        <v>14</v>
      </c>
      <c r="P8" s="14" t="s">
        <v>46</v>
      </c>
    </row>
  </sheetData>
  <mergeCells count="5">
    <mergeCell ref="A1:P1"/>
    <mergeCell ref="A3:A4"/>
    <mergeCell ref="B3:B4"/>
    <mergeCell ref="C3:C4"/>
    <mergeCell ref="D3:D4"/>
  </mergeCells>
  <phoneticPr fontId="1" type="noConversion"/>
  <conditionalFormatting sqref="N6">
    <cfRule type="duplicateValues" dxfId="6" priority="6" stopIfTrue="1"/>
  </conditionalFormatting>
  <conditionalFormatting sqref="N6">
    <cfRule type="duplicateValues" dxfId="5" priority="5"/>
  </conditionalFormatting>
  <conditionalFormatting sqref="N4">
    <cfRule type="duplicateValues" dxfId="4" priority="4" stopIfTrue="1"/>
  </conditionalFormatting>
  <conditionalFormatting sqref="N4">
    <cfRule type="duplicateValues" dxfId="3" priority="3"/>
  </conditionalFormatting>
  <conditionalFormatting sqref="N3">
    <cfRule type="duplicateValues" dxfId="2" priority="2" stopIfTrue="1"/>
  </conditionalFormatting>
  <conditionalFormatting sqref="N3">
    <cfRule type="duplicateValues" dxfId="1" priority="1"/>
  </conditionalFormatting>
  <conditionalFormatting sqref="N9:N1048576 N7">
    <cfRule type="duplicateValues" dxfId="0" priority="29"/>
  </conditionalFormatting>
  <pageMargins left="0.70866141732283472" right="0.70866141732283472" top="0.74803149606299213" bottom="0.74803149606299213" header="0.31496062992125984" footer="0.31496062992125984"/>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成绩</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2020-05-27T01:01:43Z</cp:lastPrinted>
  <dcterms:created xsi:type="dcterms:W3CDTF">2020-01-15T02:36:36Z</dcterms:created>
  <dcterms:modified xsi:type="dcterms:W3CDTF">2020-05-27T01:12:57Z</dcterms:modified>
</cp:coreProperties>
</file>