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成绩" sheetId="4" r:id="rId1"/>
  </sheets>
  <definedNames>
    <definedName name="_xlnm.Print_Titles" localSheetId="0">总成绩!$1:$3</definedName>
  </definedNames>
  <calcPr calcId="144525"/>
</workbook>
</file>

<file path=xl/sharedStrings.xml><?xml version="1.0" encoding="utf-8"?>
<sst xmlns="http://schemas.openxmlformats.org/spreadsheetml/2006/main" count="121" uniqueCount="27">
  <si>
    <t>遂宁市河东新区管理委员会2020年公开考调工作人员成绩统计表</t>
  </si>
  <si>
    <t>笔试时间：2021年1月9日</t>
  </si>
  <si>
    <t>面（测）试时间：2021年1月10日</t>
  </si>
  <si>
    <t>岗位</t>
  </si>
  <si>
    <t>拟考调
人数</t>
  </si>
  <si>
    <t>准考证号</t>
  </si>
  <si>
    <t>笔试
成绩</t>
  </si>
  <si>
    <t>笔试折
合成绩</t>
  </si>
  <si>
    <t>面试
成绩</t>
  </si>
  <si>
    <t>面试折
合成绩</t>
  </si>
  <si>
    <t>总成绩</t>
  </si>
  <si>
    <t>排名</t>
  </si>
  <si>
    <t>综合管理
202013</t>
  </si>
  <si>
    <t>统计经济
202015</t>
  </si>
  <si>
    <t>项目管理
202016</t>
  </si>
  <si>
    <t>缺考</t>
  </si>
  <si>
    <t>农业农
村管理
202017</t>
  </si>
  <si>
    <t>文化旅游
202018</t>
  </si>
  <si>
    <t>教育管理
202019</t>
  </si>
  <si>
    <t>测试
成绩</t>
  </si>
  <si>
    <t>财务工作
202014</t>
  </si>
  <si>
    <t>财务会计
202020</t>
  </si>
  <si>
    <t>市政工程
202021</t>
  </si>
  <si>
    <t>城乡规划
202022</t>
  </si>
  <si>
    <t>国土管理
202023</t>
  </si>
  <si>
    <t>土木工程
202024</t>
  </si>
  <si>
    <t>园林景观
202025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</si>
</sst>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;[Red]0.00"/>
    <numFmt numFmtId="178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26" fillId="14" borderId="18" applyNumberFormat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/>
    </xf>
    <xf numFmtId="178" fontId="8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8" fontId="2" fillId="0" borderId="6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178" fontId="2" fillId="2" borderId="10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topLeftCell="A37" workbookViewId="0">
      <selection activeCell="A44" sqref="A44:A49"/>
    </sheetView>
  </sheetViews>
  <sheetFormatPr defaultColWidth="9" defaultRowHeight="13.5"/>
  <cols>
    <col min="1" max="1" width="11" style="1" customWidth="1"/>
    <col min="2" max="2" width="7.5" style="1" customWidth="1"/>
    <col min="3" max="3" width="14.25" customWidth="1"/>
    <col min="4" max="5" width="8.875" style="2" customWidth="1"/>
    <col min="6" max="7" width="8.875" style="3" customWidth="1"/>
    <col min="8" max="8" width="8.875" customWidth="1"/>
    <col min="9" max="9" width="7.25" customWidth="1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2.1" customHeight="1" spans="1:9">
      <c r="A2" s="4"/>
      <c r="B2" s="4"/>
      <c r="C2" s="4"/>
      <c r="D2" s="4"/>
      <c r="E2" s="4"/>
      <c r="F2" s="4"/>
      <c r="G2" s="4"/>
      <c r="H2" s="4"/>
      <c r="I2" s="4"/>
    </row>
    <row r="3" ht="32.1" customHeight="1" spans="1:7">
      <c r="A3" s="5" t="s">
        <v>1</v>
      </c>
      <c r="B3" s="6"/>
      <c r="C3" s="7"/>
      <c r="D3" s="7"/>
      <c r="E3" s="7"/>
      <c r="F3" s="5" t="s">
        <v>2</v>
      </c>
      <c r="G3" s="5"/>
    </row>
    <row r="4" ht="41.25" customHeight="1" spans="1:9">
      <c r="A4" s="8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3" t="s">
        <v>10</v>
      </c>
      <c r="I4" s="13" t="s">
        <v>11</v>
      </c>
    </row>
    <row r="5" ht="30" customHeight="1" spans="1:9">
      <c r="A5" s="14" t="s">
        <v>12</v>
      </c>
      <c r="B5" s="15">
        <v>3</v>
      </c>
      <c r="C5" s="16">
        <v>2021077</v>
      </c>
      <c r="D5" s="17">
        <v>76.3333333333333</v>
      </c>
      <c r="E5" s="18">
        <f t="shared" ref="E5:E15" si="0">D5*50%</f>
        <v>38.1666666666667</v>
      </c>
      <c r="F5" s="19">
        <v>80.8</v>
      </c>
      <c r="G5" s="20">
        <f t="shared" ref="G5:G15" si="1">F5*50%</f>
        <v>40.4</v>
      </c>
      <c r="H5" s="21">
        <f t="shared" ref="H5:H15" si="2">E5+G5</f>
        <v>78.5666666666666</v>
      </c>
      <c r="I5" s="34">
        <v>1</v>
      </c>
    </row>
    <row r="6" ht="30" customHeight="1" spans="1:9">
      <c r="A6" s="22"/>
      <c r="B6" s="23"/>
      <c r="C6" s="16">
        <v>2021044</v>
      </c>
      <c r="D6" s="17">
        <v>75</v>
      </c>
      <c r="E6" s="18">
        <f t="shared" si="0"/>
        <v>37.5</v>
      </c>
      <c r="F6" s="19">
        <v>78.6</v>
      </c>
      <c r="G6" s="20">
        <f t="shared" si="1"/>
        <v>39.3</v>
      </c>
      <c r="H6" s="21">
        <f t="shared" si="2"/>
        <v>76.8</v>
      </c>
      <c r="I6" s="34">
        <v>2</v>
      </c>
    </row>
    <row r="7" ht="30" customHeight="1" spans="1:9">
      <c r="A7" s="22"/>
      <c r="B7" s="23"/>
      <c r="C7" s="16">
        <v>2021034</v>
      </c>
      <c r="D7" s="24">
        <v>72</v>
      </c>
      <c r="E7" s="18">
        <f t="shared" si="0"/>
        <v>36</v>
      </c>
      <c r="F7" s="19">
        <v>81</v>
      </c>
      <c r="G7" s="20">
        <f t="shared" si="1"/>
        <v>40.5</v>
      </c>
      <c r="H7" s="21">
        <f t="shared" si="2"/>
        <v>76.5</v>
      </c>
      <c r="I7" s="34">
        <v>3</v>
      </c>
    </row>
    <row r="8" ht="30" customHeight="1" spans="1:9">
      <c r="A8" s="22"/>
      <c r="B8" s="23"/>
      <c r="C8" s="16">
        <v>2021078</v>
      </c>
      <c r="D8" s="17">
        <v>73.6666666666667</v>
      </c>
      <c r="E8" s="18">
        <f t="shared" si="0"/>
        <v>36.8333333333333</v>
      </c>
      <c r="F8" s="19">
        <v>77.2</v>
      </c>
      <c r="G8" s="20">
        <f t="shared" si="1"/>
        <v>38.6</v>
      </c>
      <c r="H8" s="21">
        <f t="shared" si="2"/>
        <v>75.4333333333334</v>
      </c>
      <c r="I8" s="35"/>
    </row>
    <row r="9" ht="30" customHeight="1" spans="1:9">
      <c r="A9" s="22"/>
      <c r="B9" s="23"/>
      <c r="C9" s="16">
        <v>2021024</v>
      </c>
      <c r="D9" s="24">
        <v>71.3333333333333</v>
      </c>
      <c r="E9" s="18">
        <f t="shared" si="0"/>
        <v>35.6666666666667</v>
      </c>
      <c r="F9" s="19">
        <v>77.6</v>
      </c>
      <c r="G9" s="20">
        <f t="shared" si="1"/>
        <v>38.8</v>
      </c>
      <c r="H9" s="21">
        <f t="shared" si="2"/>
        <v>74.4666666666666</v>
      </c>
      <c r="I9" s="35"/>
    </row>
    <row r="10" ht="30" customHeight="1" spans="1:9">
      <c r="A10" s="22"/>
      <c r="B10" s="23"/>
      <c r="C10" s="25">
        <v>2021054</v>
      </c>
      <c r="D10" s="18">
        <v>77</v>
      </c>
      <c r="E10" s="18">
        <f t="shared" si="0"/>
        <v>38.5</v>
      </c>
      <c r="F10" s="26">
        <v>71.8</v>
      </c>
      <c r="G10" s="20">
        <f t="shared" si="1"/>
        <v>35.9</v>
      </c>
      <c r="H10" s="21">
        <f t="shared" si="2"/>
        <v>74.4</v>
      </c>
      <c r="I10" s="35"/>
    </row>
    <row r="11" ht="30" customHeight="1" spans="1:9">
      <c r="A11" s="22"/>
      <c r="B11" s="23"/>
      <c r="C11" s="16">
        <v>2021046</v>
      </c>
      <c r="D11" s="17">
        <v>73.6666666666667</v>
      </c>
      <c r="E11" s="18">
        <f t="shared" si="0"/>
        <v>36.8333333333333</v>
      </c>
      <c r="F11" s="19">
        <v>72.8</v>
      </c>
      <c r="G11" s="20">
        <f t="shared" si="1"/>
        <v>36.4</v>
      </c>
      <c r="H11" s="21">
        <f t="shared" si="2"/>
        <v>73.2333333333333</v>
      </c>
      <c r="I11" s="35"/>
    </row>
    <row r="12" ht="30" customHeight="1" spans="1:9">
      <c r="A12" s="22"/>
      <c r="B12" s="23"/>
      <c r="C12" s="16">
        <v>2021061</v>
      </c>
      <c r="D12" s="17">
        <v>72.3333333333333</v>
      </c>
      <c r="E12" s="18">
        <f t="shared" si="0"/>
        <v>36.1666666666667</v>
      </c>
      <c r="F12" s="19">
        <v>71.8</v>
      </c>
      <c r="G12" s="20">
        <f t="shared" si="1"/>
        <v>35.9</v>
      </c>
      <c r="H12" s="21">
        <f t="shared" si="2"/>
        <v>72.0666666666666</v>
      </c>
      <c r="I12" s="35"/>
    </row>
    <row r="13" ht="30" customHeight="1" spans="1:9">
      <c r="A13" s="22"/>
      <c r="B13" s="23"/>
      <c r="C13" s="16">
        <v>2021047</v>
      </c>
      <c r="D13" s="17">
        <v>71.6666666666667</v>
      </c>
      <c r="E13" s="18">
        <f t="shared" si="0"/>
        <v>35.8333333333333</v>
      </c>
      <c r="F13" s="19">
        <v>71.2</v>
      </c>
      <c r="G13" s="20">
        <f t="shared" si="1"/>
        <v>35.6</v>
      </c>
      <c r="H13" s="21">
        <f t="shared" si="2"/>
        <v>71.4333333333334</v>
      </c>
      <c r="I13" s="35"/>
    </row>
    <row r="14" ht="30" customHeight="1" spans="1:9">
      <c r="A14" s="22"/>
      <c r="B14" s="23"/>
      <c r="C14" s="16">
        <v>2021052</v>
      </c>
      <c r="D14" s="17">
        <v>71.33</v>
      </c>
      <c r="E14" s="18">
        <f t="shared" si="0"/>
        <v>35.665</v>
      </c>
      <c r="F14" s="19">
        <v>71.4</v>
      </c>
      <c r="G14" s="20">
        <f t="shared" si="1"/>
        <v>35.7</v>
      </c>
      <c r="H14" s="21">
        <f t="shared" si="2"/>
        <v>71.365</v>
      </c>
      <c r="I14" s="35"/>
    </row>
    <row r="15" ht="30" customHeight="1" spans="1:9">
      <c r="A15" s="27"/>
      <c r="B15" s="28"/>
      <c r="C15" s="16">
        <v>2021017</v>
      </c>
      <c r="D15" s="17">
        <v>71.33</v>
      </c>
      <c r="E15" s="18">
        <f t="shared" si="0"/>
        <v>35.665</v>
      </c>
      <c r="F15" s="19">
        <v>70.8</v>
      </c>
      <c r="G15" s="20">
        <f t="shared" si="1"/>
        <v>35.4</v>
      </c>
      <c r="H15" s="21">
        <f t="shared" si="2"/>
        <v>71.065</v>
      </c>
      <c r="I15" s="35"/>
    </row>
    <row r="16" ht="41.25" customHeight="1" spans="1:9">
      <c r="A16" s="8" t="s">
        <v>3</v>
      </c>
      <c r="B16" s="9" t="s">
        <v>4</v>
      </c>
      <c r="C16" s="10" t="s">
        <v>5</v>
      </c>
      <c r="D16" s="11" t="s">
        <v>6</v>
      </c>
      <c r="E16" s="11" t="s">
        <v>7</v>
      </c>
      <c r="F16" s="12" t="s">
        <v>8</v>
      </c>
      <c r="G16" s="12" t="s">
        <v>9</v>
      </c>
      <c r="H16" s="13" t="s">
        <v>10</v>
      </c>
      <c r="I16" s="13" t="s">
        <v>11</v>
      </c>
    </row>
    <row r="17" ht="30" customHeight="1" spans="1:9">
      <c r="A17" s="14" t="s">
        <v>13</v>
      </c>
      <c r="B17" s="15">
        <v>1</v>
      </c>
      <c r="C17" s="29">
        <v>2021082</v>
      </c>
      <c r="D17" s="17">
        <v>64</v>
      </c>
      <c r="E17" s="18">
        <f>D17*50%</f>
        <v>32</v>
      </c>
      <c r="F17" s="30">
        <v>83.4</v>
      </c>
      <c r="G17" s="30">
        <f>F17*50%</f>
        <v>41.7</v>
      </c>
      <c r="H17" s="31">
        <f>E17+G17</f>
        <v>73.7</v>
      </c>
      <c r="I17" s="48">
        <v>1</v>
      </c>
    </row>
    <row r="18" s="1" customFormat="1" ht="30" customHeight="1" spans="1:9">
      <c r="A18" s="22"/>
      <c r="B18" s="23"/>
      <c r="C18" s="16">
        <v>2021083</v>
      </c>
      <c r="D18" s="17">
        <v>61.67</v>
      </c>
      <c r="E18" s="18">
        <f>D18*50%</f>
        <v>30.835</v>
      </c>
      <c r="F18" s="30">
        <v>78.9</v>
      </c>
      <c r="G18" s="30">
        <f>F18*50%</f>
        <v>39.45</v>
      </c>
      <c r="H18" s="31">
        <f>E18+G18</f>
        <v>70.285</v>
      </c>
      <c r="I18" s="35"/>
    </row>
    <row r="19" ht="30" customHeight="1" spans="1:9">
      <c r="A19" s="22"/>
      <c r="B19" s="23"/>
      <c r="C19" s="16">
        <v>2021086</v>
      </c>
      <c r="D19" s="17">
        <v>67</v>
      </c>
      <c r="E19" s="18">
        <f>D19*50%</f>
        <v>33.5</v>
      </c>
      <c r="F19" s="30">
        <v>70.8</v>
      </c>
      <c r="G19" s="30">
        <f>F19*50%</f>
        <v>35.4</v>
      </c>
      <c r="H19" s="31">
        <f>E19+G19</f>
        <v>68.9</v>
      </c>
      <c r="I19" s="35"/>
    </row>
    <row r="20" ht="30" customHeight="1" spans="1:9">
      <c r="A20" s="27"/>
      <c r="B20" s="28"/>
      <c r="C20" s="16">
        <v>2021084</v>
      </c>
      <c r="D20" s="17">
        <v>61.6666666666667</v>
      </c>
      <c r="E20" s="18">
        <f>D20*50%</f>
        <v>30.8333333333333</v>
      </c>
      <c r="F20" s="30">
        <v>72.4</v>
      </c>
      <c r="G20" s="30">
        <f>F20*50%</f>
        <v>36.2</v>
      </c>
      <c r="H20" s="31">
        <f>E20+G20</f>
        <v>67.0333333333334</v>
      </c>
      <c r="I20" s="35"/>
    </row>
    <row r="21" ht="41.25" customHeight="1" spans="1:9">
      <c r="A21" s="8" t="s">
        <v>3</v>
      </c>
      <c r="B21" s="9" t="s">
        <v>4</v>
      </c>
      <c r="C21" s="10" t="s">
        <v>5</v>
      </c>
      <c r="D21" s="11" t="s">
        <v>6</v>
      </c>
      <c r="E21" s="11" t="s">
        <v>7</v>
      </c>
      <c r="F21" s="12" t="s">
        <v>8</v>
      </c>
      <c r="G21" s="12" t="s">
        <v>9</v>
      </c>
      <c r="H21" s="13" t="s">
        <v>10</v>
      </c>
      <c r="I21" s="13" t="s">
        <v>11</v>
      </c>
    </row>
    <row r="22" ht="30" customHeight="1" spans="1:9">
      <c r="A22" s="14" t="s">
        <v>14</v>
      </c>
      <c r="B22" s="15">
        <v>1</v>
      </c>
      <c r="C22" s="16">
        <v>2021090</v>
      </c>
      <c r="D22" s="17">
        <v>70.3333333333333</v>
      </c>
      <c r="E22" s="18">
        <f t="shared" ref="E22:E23" si="3">D22*50%</f>
        <v>35.1666666666667</v>
      </c>
      <c r="F22" s="30">
        <v>74.6</v>
      </c>
      <c r="G22" s="30">
        <f>F22*50%</f>
        <v>37.3</v>
      </c>
      <c r="H22" s="31">
        <f>E22+G22</f>
        <v>72.4666666666666</v>
      </c>
      <c r="I22" s="34">
        <v>1</v>
      </c>
    </row>
    <row r="23" ht="30" customHeight="1" spans="1:9">
      <c r="A23" s="27"/>
      <c r="B23" s="28"/>
      <c r="C23" s="16">
        <v>2021092</v>
      </c>
      <c r="D23" s="17">
        <v>61.3333333333333</v>
      </c>
      <c r="E23" s="18">
        <f t="shared" si="3"/>
        <v>30.6666666666667</v>
      </c>
      <c r="F23" s="16" t="s">
        <v>15</v>
      </c>
      <c r="G23" s="16"/>
      <c r="H23" s="32"/>
      <c r="I23" s="35"/>
    </row>
    <row r="24" ht="41.25" customHeight="1" spans="1:9">
      <c r="A24" s="8" t="s">
        <v>3</v>
      </c>
      <c r="B24" s="9" t="s">
        <v>4</v>
      </c>
      <c r="C24" s="10" t="s">
        <v>5</v>
      </c>
      <c r="D24" s="11" t="s">
        <v>6</v>
      </c>
      <c r="E24" s="11" t="s">
        <v>7</v>
      </c>
      <c r="F24" s="12" t="s">
        <v>8</v>
      </c>
      <c r="G24" s="12" t="s">
        <v>9</v>
      </c>
      <c r="H24" s="13" t="s">
        <v>10</v>
      </c>
      <c r="I24" s="13" t="s">
        <v>11</v>
      </c>
    </row>
    <row r="25" ht="30" customHeight="1" spans="1:9">
      <c r="A25" s="14" t="s">
        <v>16</v>
      </c>
      <c r="B25" s="14">
        <v>1</v>
      </c>
      <c r="C25" s="16">
        <v>2021109</v>
      </c>
      <c r="D25" s="17">
        <v>69.33</v>
      </c>
      <c r="E25" s="18">
        <f>D25*50%</f>
        <v>34.665</v>
      </c>
      <c r="F25" s="33">
        <v>84.4</v>
      </c>
      <c r="G25" s="30">
        <f>F25*50%</f>
        <v>42.2</v>
      </c>
      <c r="H25" s="31">
        <f>E25+G25</f>
        <v>76.865</v>
      </c>
      <c r="I25" s="34">
        <v>1</v>
      </c>
    </row>
    <row r="26" ht="30" customHeight="1" spans="1:9">
      <c r="A26" s="22"/>
      <c r="B26" s="22"/>
      <c r="C26" s="16">
        <v>2021102</v>
      </c>
      <c r="D26" s="17">
        <v>78.6666666666667</v>
      </c>
      <c r="E26" s="18">
        <f>D26*50%</f>
        <v>39.3333333333333</v>
      </c>
      <c r="F26" s="33">
        <v>72.2</v>
      </c>
      <c r="G26" s="30">
        <f>F26*50%</f>
        <v>36.1</v>
      </c>
      <c r="H26" s="31">
        <f>E26+G26</f>
        <v>75.4333333333334</v>
      </c>
      <c r="I26" s="35"/>
    </row>
    <row r="27" ht="30" customHeight="1" spans="1:9">
      <c r="A27" s="22"/>
      <c r="B27" s="22"/>
      <c r="C27" s="16">
        <v>2021110</v>
      </c>
      <c r="D27" s="17">
        <v>69.3333333333333</v>
      </c>
      <c r="E27" s="18">
        <f>D27*50%</f>
        <v>34.6666666666667</v>
      </c>
      <c r="F27" s="33">
        <v>73.2</v>
      </c>
      <c r="G27" s="30">
        <f>F27*50%</f>
        <v>36.6</v>
      </c>
      <c r="H27" s="31">
        <f>E27+G27</f>
        <v>71.2666666666667</v>
      </c>
      <c r="I27" s="35"/>
    </row>
    <row r="28" ht="30" customHeight="1" spans="1:9">
      <c r="A28" s="27"/>
      <c r="B28" s="27"/>
      <c r="C28" s="16">
        <v>2021105</v>
      </c>
      <c r="D28" s="17">
        <v>69.33</v>
      </c>
      <c r="E28" s="18">
        <f>D28*50%</f>
        <v>34.665</v>
      </c>
      <c r="F28" s="33">
        <v>73.2</v>
      </c>
      <c r="G28" s="30">
        <f>F28*50%</f>
        <v>36.6</v>
      </c>
      <c r="H28" s="31">
        <f>E28+G28</f>
        <v>71.265</v>
      </c>
      <c r="I28" s="35"/>
    </row>
    <row r="29" ht="41.25" customHeight="1" spans="1:9">
      <c r="A29" s="8" t="s">
        <v>3</v>
      </c>
      <c r="B29" s="9" t="s">
        <v>4</v>
      </c>
      <c r="C29" s="10" t="s">
        <v>5</v>
      </c>
      <c r="D29" s="11" t="s">
        <v>6</v>
      </c>
      <c r="E29" s="11" t="s">
        <v>7</v>
      </c>
      <c r="F29" s="12" t="s">
        <v>8</v>
      </c>
      <c r="G29" s="12" t="s">
        <v>9</v>
      </c>
      <c r="H29" s="13" t="s">
        <v>10</v>
      </c>
      <c r="I29" s="13" t="s">
        <v>11</v>
      </c>
    </row>
    <row r="30" ht="30" customHeight="1" spans="1:9">
      <c r="A30" s="14" t="s">
        <v>17</v>
      </c>
      <c r="B30" s="14">
        <v>1</v>
      </c>
      <c r="C30" s="16">
        <v>2021120</v>
      </c>
      <c r="D30" s="17">
        <v>69.3333333333333</v>
      </c>
      <c r="E30" s="18">
        <f>D30*50%</f>
        <v>34.6666666666667</v>
      </c>
      <c r="F30" s="33">
        <v>80.6</v>
      </c>
      <c r="G30" s="30">
        <f t="shared" ref="G30:G31" si="4">F30*50%</f>
        <v>40.3</v>
      </c>
      <c r="H30" s="31">
        <f t="shared" ref="H30:H31" si="5">E30+G30</f>
        <v>74.9666666666666</v>
      </c>
      <c r="I30" s="34">
        <v>1</v>
      </c>
    </row>
    <row r="31" ht="30" customHeight="1" spans="1:9">
      <c r="A31" s="22"/>
      <c r="B31" s="22"/>
      <c r="C31" s="16">
        <v>2021117</v>
      </c>
      <c r="D31" s="17">
        <v>68.6666666666667</v>
      </c>
      <c r="E31" s="18">
        <f>D31*50%</f>
        <v>34.3333333333333</v>
      </c>
      <c r="F31" s="33">
        <v>73.6</v>
      </c>
      <c r="G31" s="30">
        <f t="shared" si="4"/>
        <v>36.8</v>
      </c>
      <c r="H31" s="31">
        <f t="shared" si="5"/>
        <v>71.1333333333334</v>
      </c>
      <c r="I31" s="35"/>
    </row>
    <row r="32" ht="30" customHeight="1" spans="1:9">
      <c r="A32" s="27"/>
      <c r="B32" s="27"/>
      <c r="C32" s="16">
        <v>2021112</v>
      </c>
      <c r="D32" s="17">
        <v>70.6666666666667</v>
      </c>
      <c r="E32" s="18">
        <f>D32*50%</f>
        <v>35.3333333333333</v>
      </c>
      <c r="F32" s="30" t="s">
        <v>15</v>
      </c>
      <c r="G32" s="34"/>
      <c r="H32" s="35"/>
      <c r="I32" s="35"/>
    </row>
    <row r="33" ht="41.25" customHeight="1" spans="1:9">
      <c r="A33" s="8" t="s">
        <v>3</v>
      </c>
      <c r="B33" s="9" t="s">
        <v>4</v>
      </c>
      <c r="C33" s="10" t="s">
        <v>5</v>
      </c>
      <c r="D33" s="11" t="s">
        <v>6</v>
      </c>
      <c r="E33" s="11" t="s">
        <v>7</v>
      </c>
      <c r="F33" s="12" t="s">
        <v>8</v>
      </c>
      <c r="G33" s="12" t="s">
        <v>9</v>
      </c>
      <c r="H33" s="13" t="s">
        <v>10</v>
      </c>
      <c r="I33" s="13" t="s">
        <v>11</v>
      </c>
    </row>
    <row r="34" ht="30" customHeight="1" spans="1:9">
      <c r="A34" s="14" t="s">
        <v>18</v>
      </c>
      <c r="B34" s="15">
        <v>1</v>
      </c>
      <c r="C34" s="16">
        <v>2021123</v>
      </c>
      <c r="D34" s="17">
        <v>63.6666666666667</v>
      </c>
      <c r="E34" s="18">
        <f t="shared" ref="E34:E35" si="6">D34*50%</f>
        <v>31.8333333333333</v>
      </c>
      <c r="F34" s="33">
        <v>82.4</v>
      </c>
      <c r="G34" s="30">
        <f>F34*50%</f>
        <v>41.2</v>
      </c>
      <c r="H34" s="31">
        <f t="shared" ref="H34:H35" si="7">E34+G34</f>
        <v>73.0333333333334</v>
      </c>
      <c r="I34" s="34">
        <v>1</v>
      </c>
    </row>
    <row r="35" ht="30" customHeight="1" spans="1:9">
      <c r="A35" s="27"/>
      <c r="B35" s="28"/>
      <c r="C35" s="16">
        <v>2021121</v>
      </c>
      <c r="D35" s="17">
        <v>61.3333333333333</v>
      </c>
      <c r="E35" s="18">
        <f t="shared" si="6"/>
        <v>30.6666666666667</v>
      </c>
      <c r="F35" s="33">
        <v>65.6</v>
      </c>
      <c r="G35" s="30">
        <f>F35*50%</f>
        <v>32.8</v>
      </c>
      <c r="H35" s="31">
        <f t="shared" si="7"/>
        <v>63.4666666666666</v>
      </c>
      <c r="I35" s="35"/>
    </row>
    <row r="36" ht="35.25" customHeight="1" spans="1:9">
      <c r="A36" s="8" t="s">
        <v>3</v>
      </c>
      <c r="B36" s="9" t="s">
        <v>4</v>
      </c>
      <c r="C36" s="10" t="s">
        <v>5</v>
      </c>
      <c r="D36" s="36" t="s">
        <v>19</v>
      </c>
      <c r="E36" s="37"/>
      <c r="F36" s="37"/>
      <c r="G36" s="37"/>
      <c r="H36" s="38"/>
      <c r="I36" s="13" t="s">
        <v>11</v>
      </c>
    </row>
    <row r="37" ht="29.25" customHeight="1" spans="1:9">
      <c r="A37" s="14" t="s">
        <v>20</v>
      </c>
      <c r="B37" s="15">
        <v>1</v>
      </c>
      <c r="C37" s="16">
        <v>2021126</v>
      </c>
      <c r="D37" s="39">
        <v>84</v>
      </c>
      <c r="E37" s="40"/>
      <c r="F37" s="40"/>
      <c r="G37" s="40"/>
      <c r="H37" s="41"/>
      <c r="I37" s="34">
        <v>1</v>
      </c>
    </row>
    <row r="38" ht="29.25" customHeight="1" spans="1:9">
      <c r="A38" s="23"/>
      <c r="B38" s="23"/>
      <c r="C38" s="16">
        <v>2021128</v>
      </c>
      <c r="D38" s="39">
        <v>81.2</v>
      </c>
      <c r="E38" s="40"/>
      <c r="F38" s="40"/>
      <c r="G38" s="40"/>
      <c r="H38" s="41"/>
      <c r="I38" s="35"/>
    </row>
    <row r="39" ht="29.25" customHeight="1" spans="1:9">
      <c r="A39" s="23"/>
      <c r="B39" s="23"/>
      <c r="C39" s="25">
        <v>2021129</v>
      </c>
      <c r="D39" s="39">
        <v>80.6</v>
      </c>
      <c r="E39" s="40"/>
      <c r="F39" s="40"/>
      <c r="G39" s="40"/>
      <c r="H39" s="41"/>
      <c r="I39" s="35"/>
    </row>
    <row r="40" ht="29.25" customHeight="1" spans="1:9">
      <c r="A40" s="23"/>
      <c r="B40" s="23"/>
      <c r="C40" s="16">
        <v>2021127</v>
      </c>
      <c r="D40" s="39">
        <v>77.6</v>
      </c>
      <c r="E40" s="40"/>
      <c r="F40" s="40"/>
      <c r="G40" s="40"/>
      <c r="H40" s="41"/>
      <c r="I40" s="35"/>
    </row>
    <row r="41" ht="29.25" customHeight="1" spans="1:9">
      <c r="A41" s="23"/>
      <c r="B41" s="23"/>
      <c r="C41" s="16">
        <v>2021124</v>
      </c>
      <c r="D41" s="39" t="s">
        <v>15</v>
      </c>
      <c r="E41" s="40"/>
      <c r="F41" s="40"/>
      <c r="G41" s="40"/>
      <c r="H41" s="41"/>
      <c r="I41" s="34"/>
    </row>
    <row r="42" ht="29.25" customHeight="1" spans="1:9">
      <c r="A42" s="23"/>
      <c r="B42" s="23"/>
      <c r="C42" s="16">
        <v>2021125</v>
      </c>
      <c r="D42" s="39" t="s">
        <v>15</v>
      </c>
      <c r="E42" s="40"/>
      <c r="F42" s="40"/>
      <c r="G42" s="40"/>
      <c r="H42" s="41"/>
      <c r="I42" s="34"/>
    </row>
    <row r="43" ht="37.5" customHeight="1" spans="1:9">
      <c r="A43" s="8" t="s">
        <v>3</v>
      </c>
      <c r="B43" s="9" t="s">
        <v>4</v>
      </c>
      <c r="C43" s="10" t="s">
        <v>5</v>
      </c>
      <c r="D43" s="36" t="s">
        <v>19</v>
      </c>
      <c r="E43" s="37"/>
      <c r="F43" s="37"/>
      <c r="G43" s="37"/>
      <c r="H43" s="38"/>
      <c r="I43" s="13" t="s">
        <v>11</v>
      </c>
    </row>
    <row r="44" ht="30.75" customHeight="1" spans="1:9">
      <c r="A44" s="14" t="s">
        <v>21</v>
      </c>
      <c r="B44" s="15">
        <v>2</v>
      </c>
      <c r="C44" s="29">
        <v>2021135</v>
      </c>
      <c r="D44" s="42">
        <v>86.2</v>
      </c>
      <c r="E44" s="43"/>
      <c r="F44" s="43"/>
      <c r="G44" s="43"/>
      <c r="H44" s="44"/>
      <c r="I44" s="34">
        <v>1</v>
      </c>
    </row>
    <row r="45" ht="30.75" customHeight="1" spans="1:9">
      <c r="A45" s="23"/>
      <c r="B45" s="23"/>
      <c r="C45" s="16">
        <v>2021133</v>
      </c>
      <c r="D45" s="42">
        <v>84.4</v>
      </c>
      <c r="E45" s="43"/>
      <c r="F45" s="43"/>
      <c r="G45" s="43"/>
      <c r="H45" s="44"/>
      <c r="I45" s="34">
        <v>2</v>
      </c>
    </row>
    <row r="46" ht="30.75" customHeight="1" spans="1:9">
      <c r="A46" s="23"/>
      <c r="B46" s="23"/>
      <c r="C46" s="16">
        <v>2021130</v>
      </c>
      <c r="D46" s="42">
        <v>81.8</v>
      </c>
      <c r="E46" s="43"/>
      <c r="F46" s="43"/>
      <c r="G46" s="43"/>
      <c r="H46" s="44"/>
      <c r="I46" s="48"/>
    </row>
    <row r="47" ht="30.75" customHeight="1" spans="1:9">
      <c r="A47" s="23"/>
      <c r="B47" s="23"/>
      <c r="C47" s="16">
        <v>2021132</v>
      </c>
      <c r="D47" s="42">
        <v>79.8</v>
      </c>
      <c r="E47" s="43"/>
      <c r="F47" s="43"/>
      <c r="G47" s="43"/>
      <c r="H47" s="44"/>
      <c r="I47" s="35"/>
    </row>
    <row r="48" ht="30.75" customHeight="1" spans="1:9">
      <c r="A48" s="23"/>
      <c r="B48" s="23"/>
      <c r="C48" s="16">
        <v>2021131</v>
      </c>
      <c r="D48" s="42">
        <v>76.4</v>
      </c>
      <c r="E48" s="43"/>
      <c r="F48" s="43"/>
      <c r="G48" s="43"/>
      <c r="H48" s="44"/>
      <c r="I48" s="35"/>
    </row>
    <row r="49" ht="30.75" customHeight="1" spans="1:9">
      <c r="A49" s="28"/>
      <c r="B49" s="28"/>
      <c r="C49" s="16">
        <v>2021134</v>
      </c>
      <c r="D49" s="42">
        <v>75.8</v>
      </c>
      <c r="E49" s="43"/>
      <c r="F49" s="43"/>
      <c r="G49" s="43"/>
      <c r="H49" s="44"/>
      <c r="I49" s="35"/>
    </row>
    <row r="50" ht="36" customHeight="1" spans="1:9">
      <c r="A50" s="8" t="s">
        <v>3</v>
      </c>
      <c r="B50" s="9" t="s">
        <v>4</v>
      </c>
      <c r="C50" s="10" t="s">
        <v>5</v>
      </c>
      <c r="D50" s="36" t="s">
        <v>19</v>
      </c>
      <c r="E50" s="37"/>
      <c r="F50" s="37"/>
      <c r="G50" s="37"/>
      <c r="H50" s="38"/>
      <c r="I50" s="13" t="s">
        <v>11</v>
      </c>
    </row>
    <row r="51" ht="33.75" customHeight="1" spans="1:9">
      <c r="A51" s="14" t="s">
        <v>22</v>
      </c>
      <c r="B51" s="15">
        <v>1</v>
      </c>
      <c r="C51" s="16">
        <v>2021136</v>
      </c>
      <c r="D51" s="45">
        <v>74.2</v>
      </c>
      <c r="E51" s="46"/>
      <c r="F51" s="46"/>
      <c r="G51" s="46"/>
      <c r="H51" s="47"/>
      <c r="I51" s="34">
        <v>1</v>
      </c>
    </row>
    <row r="52" ht="33.75" customHeight="1" spans="1:9">
      <c r="A52" s="22"/>
      <c r="B52" s="23"/>
      <c r="C52" s="16">
        <v>2021137</v>
      </c>
      <c r="D52" s="45" t="s">
        <v>15</v>
      </c>
      <c r="E52" s="46"/>
      <c r="F52" s="46"/>
      <c r="G52" s="46"/>
      <c r="H52" s="47"/>
      <c r="I52" s="34"/>
    </row>
    <row r="53" ht="33.75" customHeight="1" spans="1:9">
      <c r="A53" s="22"/>
      <c r="B53" s="23"/>
      <c r="C53" s="16">
        <v>2021138</v>
      </c>
      <c r="D53" s="45" t="s">
        <v>15</v>
      </c>
      <c r="E53" s="46"/>
      <c r="F53" s="46"/>
      <c r="G53" s="46"/>
      <c r="H53" s="47"/>
      <c r="I53" s="34"/>
    </row>
    <row r="54" ht="33.75" customHeight="1" spans="1:9">
      <c r="A54" s="22"/>
      <c r="B54" s="23"/>
      <c r="C54" s="16">
        <v>2021139</v>
      </c>
      <c r="D54" s="45" t="s">
        <v>15</v>
      </c>
      <c r="E54" s="46"/>
      <c r="F54" s="46"/>
      <c r="G54" s="46"/>
      <c r="H54" s="47"/>
      <c r="I54" s="34"/>
    </row>
    <row r="55" ht="33.75" customHeight="1" spans="1:9">
      <c r="A55" s="22"/>
      <c r="B55" s="23"/>
      <c r="C55" s="16">
        <v>2021140</v>
      </c>
      <c r="D55" s="45" t="s">
        <v>15</v>
      </c>
      <c r="E55" s="46"/>
      <c r="F55" s="46"/>
      <c r="G55" s="46"/>
      <c r="H55" s="47"/>
      <c r="I55" s="34"/>
    </row>
    <row r="56" ht="33.75" customHeight="1" spans="1:9">
      <c r="A56" s="28"/>
      <c r="B56" s="28"/>
      <c r="C56" s="16">
        <v>2021141</v>
      </c>
      <c r="D56" s="45" t="s">
        <v>15</v>
      </c>
      <c r="E56" s="46"/>
      <c r="F56" s="46"/>
      <c r="G56" s="46"/>
      <c r="H56" s="47"/>
      <c r="I56" s="35"/>
    </row>
    <row r="57" ht="42.75" customHeight="1" spans="1:9">
      <c r="A57" s="8" t="s">
        <v>3</v>
      </c>
      <c r="B57" s="9" t="s">
        <v>4</v>
      </c>
      <c r="C57" s="10" t="s">
        <v>5</v>
      </c>
      <c r="D57" s="36" t="s">
        <v>19</v>
      </c>
      <c r="E57" s="37"/>
      <c r="F57" s="37"/>
      <c r="G57" s="37"/>
      <c r="H57" s="38"/>
      <c r="I57" s="13" t="s">
        <v>11</v>
      </c>
    </row>
    <row r="58" ht="32.25" customHeight="1" spans="1:9">
      <c r="A58" s="14" t="s">
        <v>23</v>
      </c>
      <c r="B58" s="14">
        <v>1</v>
      </c>
      <c r="C58" s="16">
        <v>2021143</v>
      </c>
      <c r="D58" s="45">
        <v>84.2</v>
      </c>
      <c r="E58" s="46"/>
      <c r="F58" s="46"/>
      <c r="G58" s="46"/>
      <c r="H58" s="47"/>
      <c r="I58" s="34">
        <v>1</v>
      </c>
    </row>
    <row r="59" ht="32.25" customHeight="1" spans="1:9">
      <c r="A59" s="22"/>
      <c r="B59" s="22"/>
      <c r="C59" s="16">
        <v>2021142</v>
      </c>
      <c r="D59" s="45">
        <v>79</v>
      </c>
      <c r="E59" s="46"/>
      <c r="F59" s="46"/>
      <c r="G59" s="46"/>
      <c r="H59" s="47"/>
      <c r="I59" s="34"/>
    </row>
    <row r="60" ht="32.25" customHeight="1" spans="1:9">
      <c r="A60" s="22"/>
      <c r="B60" s="22"/>
      <c r="C60" s="16">
        <v>2021147</v>
      </c>
      <c r="D60" s="45">
        <v>77</v>
      </c>
      <c r="E60" s="46"/>
      <c r="F60" s="46"/>
      <c r="G60" s="46"/>
      <c r="H60" s="47"/>
      <c r="I60" s="35"/>
    </row>
    <row r="61" ht="32.25" customHeight="1" spans="1:9">
      <c r="A61" s="22"/>
      <c r="B61" s="22"/>
      <c r="C61" s="16">
        <v>2021146</v>
      </c>
      <c r="D61" s="45">
        <v>70.6</v>
      </c>
      <c r="E61" s="46"/>
      <c r="F61" s="46"/>
      <c r="G61" s="46"/>
      <c r="H61" s="47"/>
      <c r="I61" s="35"/>
    </row>
    <row r="62" ht="32.25" customHeight="1" spans="1:9">
      <c r="A62" s="23"/>
      <c r="B62" s="23"/>
      <c r="C62" s="16">
        <v>2021144</v>
      </c>
      <c r="D62" s="45" t="s">
        <v>15</v>
      </c>
      <c r="E62" s="46"/>
      <c r="F62" s="46"/>
      <c r="G62" s="46"/>
      <c r="H62" s="47"/>
      <c r="I62" s="34"/>
    </row>
    <row r="63" ht="32.25" customHeight="1" spans="1:9">
      <c r="A63" s="23"/>
      <c r="B63" s="23"/>
      <c r="C63" s="16">
        <v>2021145</v>
      </c>
      <c r="D63" s="45" t="s">
        <v>15</v>
      </c>
      <c r="E63" s="46"/>
      <c r="F63" s="46"/>
      <c r="G63" s="46"/>
      <c r="H63" s="47"/>
      <c r="I63" s="34"/>
    </row>
    <row r="64" ht="32.25" customHeight="1" spans="1:9">
      <c r="A64" s="28"/>
      <c r="B64" s="28"/>
      <c r="C64" s="16">
        <v>2021148</v>
      </c>
      <c r="D64" s="45" t="s">
        <v>15</v>
      </c>
      <c r="E64" s="46"/>
      <c r="F64" s="46"/>
      <c r="G64" s="46"/>
      <c r="H64" s="47"/>
      <c r="I64" s="35"/>
    </row>
    <row r="65" ht="42" customHeight="1" spans="1:9">
      <c r="A65" s="8" t="s">
        <v>3</v>
      </c>
      <c r="B65" s="9" t="s">
        <v>4</v>
      </c>
      <c r="C65" s="10" t="s">
        <v>5</v>
      </c>
      <c r="D65" s="36" t="s">
        <v>19</v>
      </c>
      <c r="E65" s="37"/>
      <c r="F65" s="37"/>
      <c r="G65" s="37"/>
      <c r="H65" s="38"/>
      <c r="I65" s="13" t="s">
        <v>11</v>
      </c>
    </row>
    <row r="66" ht="34.5" customHeight="1" spans="1:9">
      <c r="A66" s="14" t="s">
        <v>24</v>
      </c>
      <c r="B66" s="14">
        <v>1</v>
      </c>
      <c r="C66" s="16">
        <v>2021149</v>
      </c>
      <c r="D66" s="45">
        <v>79.6</v>
      </c>
      <c r="E66" s="46"/>
      <c r="F66" s="46"/>
      <c r="G66" s="46"/>
      <c r="H66" s="47"/>
      <c r="I66" s="34">
        <v>1</v>
      </c>
    </row>
    <row r="67" ht="34.5" customHeight="1" spans="1:9">
      <c r="A67" s="22"/>
      <c r="B67" s="22"/>
      <c r="C67" s="16">
        <v>2021150</v>
      </c>
      <c r="D67" s="45">
        <v>76</v>
      </c>
      <c r="E67" s="46"/>
      <c r="F67" s="46"/>
      <c r="G67" s="46"/>
      <c r="H67" s="47"/>
      <c r="I67" s="34"/>
    </row>
    <row r="68" ht="34.5" customHeight="1" spans="1:9">
      <c r="A68" s="23"/>
      <c r="B68" s="23"/>
      <c r="C68" s="16">
        <v>2021151</v>
      </c>
      <c r="D68" s="45" t="s">
        <v>15</v>
      </c>
      <c r="E68" s="46"/>
      <c r="F68" s="46"/>
      <c r="G68" s="46"/>
      <c r="H68" s="47"/>
      <c r="I68" s="35"/>
    </row>
    <row r="69" ht="34.5" customHeight="1" spans="1:9">
      <c r="A69" s="23"/>
      <c r="B69" s="23"/>
      <c r="C69" s="16">
        <v>2021152</v>
      </c>
      <c r="D69" s="45" t="s">
        <v>15</v>
      </c>
      <c r="E69" s="46"/>
      <c r="F69" s="46"/>
      <c r="G69" s="46"/>
      <c r="H69" s="47"/>
      <c r="I69" s="35"/>
    </row>
    <row r="70" ht="46.5" customHeight="1" spans="1:9">
      <c r="A70" s="8" t="s">
        <v>3</v>
      </c>
      <c r="B70" s="9" t="s">
        <v>4</v>
      </c>
      <c r="C70" s="10" t="s">
        <v>5</v>
      </c>
      <c r="D70" s="36" t="s">
        <v>19</v>
      </c>
      <c r="E70" s="37"/>
      <c r="F70" s="37"/>
      <c r="G70" s="37"/>
      <c r="H70" s="38"/>
      <c r="I70" s="13" t="s">
        <v>11</v>
      </c>
    </row>
    <row r="71" ht="36.75" customHeight="1" spans="1:9">
      <c r="A71" s="14" t="s">
        <v>25</v>
      </c>
      <c r="B71" s="15">
        <v>1</v>
      </c>
      <c r="C71" s="16">
        <v>2021155</v>
      </c>
      <c r="D71" s="45">
        <v>85.6</v>
      </c>
      <c r="E71" s="46"/>
      <c r="F71" s="46"/>
      <c r="G71" s="46"/>
      <c r="H71" s="47"/>
      <c r="I71" s="34">
        <v>1</v>
      </c>
    </row>
    <row r="72" ht="36.75" customHeight="1" spans="1:9">
      <c r="A72" s="22"/>
      <c r="B72" s="23"/>
      <c r="C72" s="16">
        <v>2021153</v>
      </c>
      <c r="D72" s="45">
        <v>84.6</v>
      </c>
      <c r="E72" s="46"/>
      <c r="F72" s="46"/>
      <c r="G72" s="46"/>
      <c r="H72" s="47"/>
      <c r="I72" s="34"/>
    </row>
    <row r="73" ht="36.75" customHeight="1" spans="1:9">
      <c r="A73" s="22"/>
      <c r="B73" s="23"/>
      <c r="C73" s="16">
        <v>2021160</v>
      </c>
      <c r="D73" s="45">
        <v>83.3</v>
      </c>
      <c r="E73" s="46"/>
      <c r="F73" s="46"/>
      <c r="G73" s="46"/>
      <c r="H73" s="47"/>
      <c r="I73" s="34"/>
    </row>
    <row r="74" ht="36.75" customHeight="1" spans="1:9">
      <c r="A74" s="22"/>
      <c r="B74" s="23"/>
      <c r="C74" s="16">
        <v>2021154</v>
      </c>
      <c r="D74" s="45">
        <v>81.2</v>
      </c>
      <c r="E74" s="46"/>
      <c r="F74" s="46"/>
      <c r="G74" s="46"/>
      <c r="H74" s="47"/>
      <c r="I74" s="34"/>
    </row>
    <row r="75" ht="36.75" customHeight="1" spans="1:9">
      <c r="A75" s="22"/>
      <c r="B75" s="23"/>
      <c r="C75" s="16">
        <v>2021159</v>
      </c>
      <c r="D75" s="45">
        <v>80.8</v>
      </c>
      <c r="E75" s="46"/>
      <c r="F75" s="46"/>
      <c r="G75" s="46"/>
      <c r="H75" s="47"/>
      <c r="I75" s="34"/>
    </row>
    <row r="76" ht="36.75" customHeight="1" spans="1:9">
      <c r="A76" s="22"/>
      <c r="B76" s="23"/>
      <c r="C76" s="16">
        <v>2021161</v>
      </c>
      <c r="D76" s="45">
        <v>77.8</v>
      </c>
      <c r="E76" s="46"/>
      <c r="F76" s="46"/>
      <c r="G76" s="46"/>
      <c r="H76" s="47"/>
      <c r="I76" s="34"/>
    </row>
    <row r="77" ht="36.75" customHeight="1" spans="1:9">
      <c r="A77" s="22"/>
      <c r="B77" s="23"/>
      <c r="C77" s="16">
        <v>2021163</v>
      </c>
      <c r="D77" s="45">
        <v>77.6</v>
      </c>
      <c r="E77" s="46"/>
      <c r="F77" s="46"/>
      <c r="G77" s="46"/>
      <c r="H77" s="47"/>
      <c r="I77" s="34"/>
    </row>
    <row r="78" ht="36.75" customHeight="1" spans="1:9">
      <c r="A78" s="22"/>
      <c r="B78" s="23"/>
      <c r="C78" s="16">
        <v>2021162</v>
      </c>
      <c r="D78" s="45">
        <v>76.2</v>
      </c>
      <c r="E78" s="46"/>
      <c r="F78" s="46"/>
      <c r="G78" s="46"/>
      <c r="H78" s="47"/>
      <c r="I78" s="34"/>
    </row>
    <row r="79" ht="36.75" customHeight="1" spans="1:9">
      <c r="A79" s="22"/>
      <c r="B79" s="23"/>
      <c r="C79" s="16">
        <v>2021164</v>
      </c>
      <c r="D79" s="45">
        <v>74.6</v>
      </c>
      <c r="E79" s="46"/>
      <c r="F79" s="46"/>
      <c r="G79" s="46"/>
      <c r="H79" s="47"/>
      <c r="I79" s="35"/>
    </row>
    <row r="80" ht="36.75" customHeight="1" spans="1:9">
      <c r="A80" s="22"/>
      <c r="B80" s="23"/>
      <c r="C80" s="16">
        <v>2021157</v>
      </c>
      <c r="D80" s="45">
        <v>66.6</v>
      </c>
      <c r="E80" s="46"/>
      <c r="F80" s="46"/>
      <c r="G80" s="46"/>
      <c r="H80" s="47"/>
      <c r="I80" s="34"/>
    </row>
    <row r="81" ht="36.75" customHeight="1" spans="1:9">
      <c r="A81" s="22"/>
      <c r="B81" s="23"/>
      <c r="C81" s="16">
        <v>2021156</v>
      </c>
      <c r="D81" s="45" t="s">
        <v>15</v>
      </c>
      <c r="E81" s="46"/>
      <c r="F81" s="46"/>
      <c r="G81" s="46"/>
      <c r="H81" s="47"/>
      <c r="I81" s="34"/>
    </row>
    <row r="82" ht="36.75" customHeight="1" spans="1:9">
      <c r="A82" s="28"/>
      <c r="B82" s="28"/>
      <c r="C82" s="16">
        <v>2021158</v>
      </c>
      <c r="D82" s="45" t="s">
        <v>15</v>
      </c>
      <c r="E82" s="46"/>
      <c r="F82" s="46"/>
      <c r="G82" s="46"/>
      <c r="H82" s="47"/>
      <c r="I82" s="34"/>
    </row>
    <row r="83" ht="43.5" customHeight="1" spans="1:9">
      <c r="A83" s="8" t="s">
        <v>3</v>
      </c>
      <c r="B83" s="9" t="s">
        <v>4</v>
      </c>
      <c r="C83" s="10" t="s">
        <v>5</v>
      </c>
      <c r="D83" s="36" t="s">
        <v>19</v>
      </c>
      <c r="E83" s="37"/>
      <c r="F83" s="37"/>
      <c r="G83" s="37"/>
      <c r="H83" s="38"/>
      <c r="I83" s="13" t="s">
        <v>11</v>
      </c>
    </row>
    <row r="84" ht="34.5" customHeight="1" spans="1:9">
      <c r="A84" s="14" t="s">
        <v>26</v>
      </c>
      <c r="B84" s="14">
        <v>1</v>
      </c>
      <c r="C84" s="16">
        <v>2021168</v>
      </c>
      <c r="D84" s="45">
        <v>84.8</v>
      </c>
      <c r="E84" s="46"/>
      <c r="F84" s="46"/>
      <c r="G84" s="46"/>
      <c r="H84" s="47"/>
      <c r="I84" s="34">
        <v>1</v>
      </c>
    </row>
    <row r="85" ht="34.5" customHeight="1" spans="1:9">
      <c r="A85" s="22"/>
      <c r="B85" s="22"/>
      <c r="C85" s="16">
        <v>2021169</v>
      </c>
      <c r="D85" s="45">
        <v>80.4</v>
      </c>
      <c r="E85" s="46"/>
      <c r="F85" s="46"/>
      <c r="G85" s="46"/>
      <c r="H85" s="47"/>
      <c r="I85" s="35"/>
    </row>
    <row r="86" ht="34.5" customHeight="1" spans="1:9">
      <c r="A86" s="22"/>
      <c r="B86" s="22"/>
      <c r="C86" s="16">
        <v>2021165</v>
      </c>
      <c r="D86" s="45">
        <v>80</v>
      </c>
      <c r="E86" s="46"/>
      <c r="F86" s="46"/>
      <c r="G86" s="46"/>
      <c r="H86" s="47"/>
      <c r="I86" s="34"/>
    </row>
    <row r="87" ht="34.5" customHeight="1" spans="1:9">
      <c r="A87" s="23"/>
      <c r="B87" s="23"/>
      <c r="C87" s="16">
        <v>2021166</v>
      </c>
      <c r="D87" s="45">
        <v>79.4</v>
      </c>
      <c r="E87" s="46"/>
      <c r="F87" s="46"/>
      <c r="G87" s="46"/>
      <c r="H87" s="47"/>
      <c r="I87" s="34"/>
    </row>
    <row r="88" ht="34.5" customHeight="1" spans="1:9">
      <c r="A88" s="28"/>
      <c r="B88" s="28"/>
      <c r="C88" s="16">
        <v>2021167</v>
      </c>
      <c r="D88" s="31">
        <v>76.8</v>
      </c>
      <c r="E88" s="31"/>
      <c r="F88" s="31"/>
      <c r="G88" s="31"/>
      <c r="H88" s="31"/>
      <c r="I88" s="34"/>
    </row>
  </sheetData>
  <sortState ref="C25:K28">
    <sortCondition ref="H25:H28" descending="1"/>
  </sortState>
  <mergeCells count="80">
    <mergeCell ref="D36:H36"/>
    <mergeCell ref="D37:H37"/>
    <mergeCell ref="D38:H38"/>
    <mergeCell ref="D39:H39"/>
    <mergeCell ref="D40:H40"/>
    <mergeCell ref="D41:H41"/>
    <mergeCell ref="D42:H42"/>
    <mergeCell ref="D43:H43"/>
    <mergeCell ref="D44:H44"/>
    <mergeCell ref="D45:H45"/>
    <mergeCell ref="D46:H46"/>
    <mergeCell ref="D47:H47"/>
    <mergeCell ref="D48:H48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3:H63"/>
    <mergeCell ref="D64:H64"/>
    <mergeCell ref="D65:H65"/>
    <mergeCell ref="D66:H66"/>
    <mergeCell ref="D67:H67"/>
    <mergeCell ref="D68:H68"/>
    <mergeCell ref="D69:H69"/>
    <mergeCell ref="D70:H70"/>
    <mergeCell ref="D71:H71"/>
    <mergeCell ref="D72:H72"/>
    <mergeCell ref="D73:H73"/>
    <mergeCell ref="D74:H74"/>
    <mergeCell ref="D75:H75"/>
    <mergeCell ref="D76:H76"/>
    <mergeCell ref="D77:H77"/>
    <mergeCell ref="D78:H78"/>
    <mergeCell ref="D79:H79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A5:A15"/>
    <mergeCell ref="A17:A20"/>
    <mergeCell ref="A22:A23"/>
    <mergeCell ref="A25:A28"/>
    <mergeCell ref="A30:A32"/>
    <mergeCell ref="A34:A35"/>
    <mergeCell ref="A37:A42"/>
    <mergeCell ref="A44:A49"/>
    <mergeCell ref="A51:A56"/>
    <mergeCell ref="A58:A64"/>
    <mergeCell ref="A66:A69"/>
    <mergeCell ref="A71:A82"/>
    <mergeCell ref="A84:A88"/>
    <mergeCell ref="B5:B15"/>
    <mergeCell ref="B17:B20"/>
    <mergeCell ref="B22:B23"/>
    <mergeCell ref="B25:B28"/>
    <mergeCell ref="B30:B32"/>
    <mergeCell ref="B34:B35"/>
    <mergeCell ref="B37:B42"/>
    <mergeCell ref="B44:B49"/>
    <mergeCell ref="B51:B56"/>
    <mergeCell ref="B58:B64"/>
    <mergeCell ref="B66:B69"/>
    <mergeCell ref="B71:B82"/>
    <mergeCell ref="B84:B88"/>
    <mergeCell ref="A1:I2"/>
  </mergeCells>
  <pageMargins left="0.708661417322835" right="0.590551181102362" top="0.590551181102362" bottom="0.590551181102362" header="0.118110236220472" footer="0.51181102362204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2020-06-19T07:28:00Z</dcterms:created>
  <cp:lastPrinted>2021-01-10T08:55:00Z</cp:lastPrinted>
  <dcterms:modified xsi:type="dcterms:W3CDTF">2021-01-11T01:26:52Z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